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12" windowWidth="21828" windowHeight="9276"/>
  </bookViews>
  <sheets>
    <sheet name="Tabellenblatt1" sheetId="1" r:id="rId1"/>
  </sheets>
  <calcPr calcId="125725"/>
</workbook>
</file>

<file path=xl/calcChain.xml><?xml version="1.0" encoding="utf-8"?>
<calcChain xmlns="http://schemas.openxmlformats.org/spreadsheetml/2006/main">
  <c r="A4" i="1"/>
  <c r="B5" s="1"/>
  <c r="C5" l="1"/>
  <c r="B6"/>
  <c r="A5"/>
  <c r="C6" l="1"/>
  <c r="B7"/>
  <c r="A6"/>
  <c r="B8" l="1"/>
  <c r="A7"/>
  <c r="C7"/>
  <c r="B9" l="1"/>
  <c r="A8"/>
  <c r="C8"/>
  <c r="C9" l="1"/>
  <c r="B10"/>
  <c r="A9"/>
  <c r="C10" l="1"/>
  <c r="B11"/>
  <c r="A10"/>
  <c r="B12" l="1"/>
  <c r="A11"/>
  <c r="C11"/>
  <c r="B13" l="1"/>
  <c r="A12"/>
  <c r="C12"/>
  <c r="C13" l="1"/>
  <c r="A13"/>
  <c r="B14"/>
  <c r="C14" l="1"/>
  <c r="B15"/>
  <c r="A14"/>
  <c r="B16" l="1"/>
  <c r="A15"/>
  <c r="C15"/>
  <c r="B17" l="1"/>
  <c r="A16"/>
  <c r="C16"/>
  <c r="C17" l="1"/>
  <c r="B18"/>
  <c r="A17"/>
  <c r="C18" l="1"/>
  <c r="B19"/>
  <c r="A18"/>
  <c r="B20" l="1"/>
  <c r="A19"/>
  <c r="C19"/>
  <c r="B21" l="1"/>
  <c r="A20"/>
  <c r="C20"/>
  <c r="C21" l="1"/>
  <c r="B22"/>
  <c r="A21"/>
  <c r="C22" l="1"/>
  <c r="B23"/>
  <c r="A22"/>
  <c r="B24" l="1"/>
  <c r="A23"/>
  <c r="C23"/>
  <c r="B25" l="1"/>
  <c r="A24"/>
  <c r="C24"/>
  <c r="C25" l="1"/>
  <c r="B26"/>
  <c r="A25"/>
  <c r="C26" l="1"/>
  <c r="B27"/>
  <c r="A26"/>
  <c r="B28" l="1"/>
  <c r="A27"/>
  <c r="C27"/>
  <c r="B29" l="1"/>
  <c r="A28"/>
  <c r="C28"/>
  <c r="C29" l="1"/>
  <c r="B30"/>
  <c r="A29"/>
  <c r="C30" l="1"/>
  <c r="B31"/>
  <c r="A30"/>
  <c r="B32" l="1"/>
  <c r="A31"/>
  <c r="C31"/>
  <c r="B33" l="1"/>
  <c r="A32"/>
  <c r="B35"/>
  <c r="C32"/>
  <c r="B34"/>
  <c r="C34" l="1"/>
  <c r="A34"/>
  <c r="A35"/>
  <c r="C35"/>
  <c r="C33"/>
  <c r="A33"/>
</calcChain>
</file>

<file path=xl/sharedStrings.xml><?xml version="1.0" encoding="utf-8"?>
<sst xmlns="http://schemas.openxmlformats.org/spreadsheetml/2006/main" count="23" uniqueCount="22">
  <si>
    <t>Februar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</si>
  <si>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</si>
  <si>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</si>
  <si>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</si>
  <si>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</si>
  <si>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</si>
  <si>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</si>
  <si>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</si>
  <si>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</si>
  <si>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</si>
  <si>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</si>
  <si>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</si>
  <si>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</t>
  </si>
  <si>
    <t>Funktion</t>
  </si>
  <si>
    <t>das ist</t>
  </si>
  <si>
    <t>dr</t>
  </si>
  <si>
    <t>fre</t>
  </si>
  <si>
    <t>das ist ein Versuch Notizen einzutragen</t>
  </si>
  <si>
    <t>Hallo Welt</t>
  </si>
  <si>
    <t>ddr</t>
  </si>
  <si>
    <t>Wochenende</t>
  </si>
  <si>
    <t>Freitag</t>
  </si>
</sst>
</file>

<file path=xl/styles.xml><?xml version="1.0" encoding="utf-8"?>
<styleSheet xmlns="http://schemas.openxmlformats.org/spreadsheetml/2006/main">
  <numFmts count="2">
    <numFmt numFmtId="164" formatCode="ddd"/>
    <numFmt numFmtId="165" formatCode="dd\.mm"/>
  </numFmts>
  <fonts count="6">
    <font>
      <sz val="10"/>
      <color rgb="FF000000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/>
    <xf numFmtId="0" fontId="0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0" xfId="0" applyFill="1" applyAlignment="1"/>
    <xf numFmtId="14" fontId="0" fillId="2" borderId="0" xfId="0" applyNumberFormat="1" applyFont="1" applyFill="1" applyAlignment="1"/>
    <xf numFmtId="14" fontId="0" fillId="0" borderId="0" xfId="0" applyNumberFormat="1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/>
    <xf numFmtId="0" fontId="5" fillId="2" borderId="0" xfId="0" applyFont="1" applyFill="1" applyAlignment="1">
      <alignment horizontal="center"/>
    </xf>
    <xf numFmtId="0" fontId="0" fillId="2" borderId="0" xfId="0" applyFont="1" applyFill="1" applyAlignment="1"/>
  </cellXfs>
  <cellStyles count="1">
    <cellStyle name="Standard" xfId="0" builtinId="0"/>
  </cellStyles>
  <dxfs count="1">
    <dxf>
      <fill>
        <patternFill patternType="solid">
          <fgColor rgb="FFD9D9D9"/>
          <bgColor rgb="FFD9D9D9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1"/>
  <sheetViews>
    <sheetView tabSelected="1" zoomScale="80" zoomScaleNormal="80" workbookViewId="0">
      <selection activeCell="A40" sqref="A40:B103"/>
    </sheetView>
  </sheetViews>
  <sheetFormatPr baseColWidth="10" defaultColWidth="14.44140625" defaultRowHeight="15.75" customHeight="1"/>
  <cols>
    <col min="1" max="1" width="11.77734375" style="1" customWidth="1"/>
    <col min="2" max="2" width="7.33203125" style="1" customWidth="1"/>
    <col min="3" max="3" width="44.33203125" style="1" customWidth="1"/>
    <col min="4" max="28" width="7.33203125" style="1" customWidth="1"/>
    <col min="29" max="16384" width="14.44140625" style="1"/>
  </cols>
  <sheetData>
    <row r="1" spans="1:28" ht="9" customHeight="1"/>
    <row r="2" spans="1:28" ht="15.75" customHeight="1">
      <c r="A2" s="18">
        <v>2023</v>
      </c>
      <c r="B2" s="19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customHeight="1">
      <c r="A3" s="20" t="s">
        <v>0</v>
      </c>
      <c r="B3" s="21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6">
      <c r="A4" s="22">
        <f>IF(ISERROR(VLOOKUP(A3,E5:F16,1,FALSE)),"DateFehler",VLOOKUP(A3,E5:F16,2,FALSE))</f>
        <v>2</v>
      </c>
      <c r="B4" s="23"/>
      <c r="C4" s="2"/>
      <c r="D4" s="2"/>
      <c r="E4" s="24"/>
      <c r="F4" s="25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6"/>
      <c r="V4" s="17"/>
      <c r="W4" s="16"/>
      <c r="X4" s="17"/>
      <c r="Y4" s="16"/>
      <c r="Z4" s="17"/>
      <c r="AA4" s="7"/>
      <c r="AB4" s="7"/>
    </row>
    <row r="5" spans="1:28" ht="15.75" customHeight="1">
      <c r="A5" s="8">
        <f t="shared" ref="A5:A35" si="0">B5</f>
        <v>44958</v>
      </c>
      <c r="B5" s="9">
        <f>DATE(A2,A4,1)</f>
        <v>44958</v>
      </c>
      <c r="C5" s="9" t="str">
        <f>IF(ISNA(VLOOKUP(B5,Tabellenblatt1!$A$40:$B$103,1,FALSE)),"Kein Eintrag",VLOOKUP(B5,Tabellenblatt1!$A$40:$B$103,2,FALSE))</f>
        <v>Kein Eintrag</v>
      </c>
      <c r="D5" s="10"/>
      <c r="E5" s="8" t="s">
        <v>1</v>
      </c>
      <c r="F5" s="10">
        <v>1</v>
      </c>
      <c r="G5" s="11"/>
      <c r="H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4"/>
      <c r="AB5" s="4"/>
    </row>
    <row r="6" spans="1:28" ht="15.75" customHeight="1">
      <c r="A6" s="8">
        <f t="shared" si="0"/>
        <v>44959</v>
      </c>
      <c r="B6" s="9">
        <f t="shared" ref="B6:B33" si="1">IF(MONTH(B5+1)=MONTH(B$5),B5+1,"")</f>
        <v>44959</v>
      </c>
      <c r="C6" s="9" t="str">
        <f>IF(ISNA(VLOOKUP(B6,Tabellenblatt1!$A$40:$B$103,1,FALSE)),"Kein Eintrag",VLOOKUP(B6,Tabellenblatt1!$A$40:$B$103,2,FALSE))</f>
        <v>Kein Eintrag</v>
      </c>
      <c r="D6" s="9"/>
      <c r="E6" s="8" t="s">
        <v>0</v>
      </c>
      <c r="F6" s="10">
        <v>2</v>
      </c>
      <c r="G6" s="11"/>
      <c r="H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2"/>
      <c r="W6" s="11"/>
      <c r="X6" s="12"/>
      <c r="Y6" s="11"/>
      <c r="Z6" s="12"/>
      <c r="AA6" s="4"/>
      <c r="AB6" s="4"/>
    </row>
    <row r="7" spans="1:28" ht="15.75" customHeight="1">
      <c r="A7" s="8">
        <f t="shared" si="0"/>
        <v>44960</v>
      </c>
      <c r="B7" s="9">
        <f t="shared" si="1"/>
        <v>44960</v>
      </c>
      <c r="C7" s="9" t="str">
        <f>IF(ISNA(VLOOKUP(B7,Tabellenblatt1!$A$40:$B$103,1,FALSE)),"Kein Eintrag",VLOOKUP(B7,Tabellenblatt1!$A$40:$B$103,2,FALSE))</f>
        <v>Kein Eintrag</v>
      </c>
      <c r="D7" s="9"/>
      <c r="E7" s="8" t="s">
        <v>2</v>
      </c>
      <c r="F7" s="10">
        <v>3</v>
      </c>
      <c r="G7" s="11"/>
      <c r="H7" s="12"/>
      <c r="K7" s="11"/>
      <c r="L7" s="12"/>
      <c r="M7" s="11"/>
      <c r="N7" s="12"/>
      <c r="O7" s="11"/>
      <c r="P7" s="12"/>
      <c r="Q7" s="11"/>
      <c r="R7" s="12"/>
      <c r="S7" s="11"/>
      <c r="T7" s="12"/>
      <c r="U7" s="11"/>
      <c r="V7" s="12"/>
      <c r="W7" s="11"/>
      <c r="X7" s="12"/>
      <c r="Y7" s="11"/>
      <c r="Z7" s="12"/>
      <c r="AA7" s="4"/>
      <c r="AB7" s="4"/>
    </row>
    <row r="8" spans="1:28" ht="15.75" customHeight="1">
      <c r="A8" s="8">
        <f t="shared" si="0"/>
        <v>44961</v>
      </c>
      <c r="B8" s="9">
        <f t="shared" si="1"/>
        <v>44961</v>
      </c>
      <c r="C8" s="9" t="str">
        <f>IF(ISNA(VLOOKUP(B8,Tabellenblatt1!$A$40:$B$103,1,FALSE)),"Kein Eintrag",VLOOKUP(B8,Tabellenblatt1!$A$40:$B$103,2,FALSE))</f>
        <v>Kein Eintrag</v>
      </c>
      <c r="D8" s="9"/>
      <c r="E8" s="8" t="s">
        <v>3</v>
      </c>
      <c r="F8" s="10">
        <v>4</v>
      </c>
      <c r="G8" s="11"/>
      <c r="H8" s="12"/>
      <c r="K8" s="11"/>
      <c r="L8" s="12"/>
      <c r="M8" s="11"/>
      <c r="N8" s="12"/>
      <c r="O8" s="11"/>
      <c r="P8" s="12"/>
      <c r="Q8" s="11"/>
      <c r="R8" s="12"/>
      <c r="S8" s="11"/>
      <c r="T8" s="12"/>
      <c r="U8" s="11"/>
      <c r="V8" s="12"/>
      <c r="W8" s="11"/>
      <c r="X8" s="12"/>
      <c r="Y8" s="11"/>
      <c r="Z8" s="12"/>
      <c r="AA8" s="4"/>
      <c r="AB8" s="4"/>
    </row>
    <row r="9" spans="1:28" ht="15.75" customHeight="1">
      <c r="A9" s="8">
        <f t="shared" si="0"/>
        <v>44962</v>
      </c>
      <c r="B9" s="9">
        <f t="shared" si="1"/>
        <v>44962</v>
      </c>
      <c r="C9" s="9" t="str">
        <f>IF(ISNA(VLOOKUP(B9,Tabellenblatt1!$A$40:$B$103,1,FALSE)),"Kein Eintrag",VLOOKUP(B9,Tabellenblatt1!$A$40:$B$103,2,FALSE))</f>
        <v>Kein Eintrag</v>
      </c>
      <c r="D9" s="9"/>
      <c r="E9" s="8" t="s">
        <v>4</v>
      </c>
      <c r="F9" s="10">
        <v>5</v>
      </c>
      <c r="G9" s="11"/>
      <c r="H9" s="12"/>
      <c r="K9" s="11"/>
      <c r="L9" s="12"/>
      <c r="M9" s="11"/>
      <c r="N9" s="12"/>
      <c r="O9" s="11"/>
      <c r="P9" s="12"/>
      <c r="Q9" s="11"/>
      <c r="R9" s="12"/>
      <c r="S9" s="11"/>
      <c r="T9" s="12"/>
      <c r="U9" s="11"/>
      <c r="V9" s="12"/>
      <c r="W9" s="11"/>
      <c r="X9" s="12"/>
      <c r="Y9" s="11"/>
      <c r="Z9" s="12"/>
      <c r="AA9" s="4"/>
      <c r="AB9" s="4"/>
    </row>
    <row r="10" spans="1:28" ht="15.75" customHeight="1">
      <c r="A10" s="8">
        <f t="shared" si="0"/>
        <v>44963</v>
      </c>
      <c r="B10" s="9">
        <f t="shared" si="1"/>
        <v>44963</v>
      </c>
      <c r="C10" s="9" t="str">
        <f>IF(ISNA(VLOOKUP(B10,Tabellenblatt1!$A$40:$B$103,1,FALSE)),"Kein Eintrag",VLOOKUP(B10,Tabellenblatt1!$A$40:$B$103,2,FALSE))</f>
        <v>Kein Eintrag</v>
      </c>
      <c r="D10" s="9"/>
      <c r="E10" s="8" t="s">
        <v>5</v>
      </c>
      <c r="F10" s="10">
        <v>6</v>
      </c>
      <c r="G10" s="11"/>
      <c r="H10" s="12"/>
      <c r="K10" s="11"/>
      <c r="L10" s="12"/>
      <c r="M10" s="11"/>
      <c r="N10" s="12"/>
      <c r="O10" s="11"/>
      <c r="P10" s="12"/>
      <c r="Q10" s="11"/>
      <c r="R10" s="12"/>
      <c r="S10" s="11"/>
      <c r="T10" s="12"/>
      <c r="U10" s="11"/>
      <c r="V10" s="12"/>
      <c r="W10" s="11"/>
      <c r="X10" s="12"/>
      <c r="Y10" s="11"/>
      <c r="Z10" s="12"/>
      <c r="AA10" s="4"/>
      <c r="AB10" s="4"/>
    </row>
    <row r="11" spans="1:28" ht="15.75" customHeight="1">
      <c r="A11" s="8">
        <f t="shared" si="0"/>
        <v>44964</v>
      </c>
      <c r="B11" s="9">
        <f t="shared" si="1"/>
        <v>44964</v>
      </c>
      <c r="C11" s="9" t="str">
        <f>IF(ISNA(VLOOKUP(B11,Tabellenblatt1!$A$40:$B$103,1,FALSE)),"Kein Eintrag",VLOOKUP(B11,Tabellenblatt1!$A$40:$B$103,2,FALSE))</f>
        <v>Kein Eintrag</v>
      </c>
      <c r="D11" s="9"/>
      <c r="E11" s="8" t="s">
        <v>6</v>
      </c>
      <c r="F11" s="10">
        <v>7</v>
      </c>
      <c r="G11" s="11"/>
      <c r="H11" s="12"/>
      <c r="K11" s="11"/>
      <c r="L11" s="12"/>
      <c r="M11" s="11"/>
      <c r="N11" s="12"/>
      <c r="O11" s="11"/>
      <c r="P11" s="12"/>
      <c r="Q11" s="11"/>
      <c r="R11" s="12"/>
      <c r="S11" s="11"/>
      <c r="T11" s="12"/>
      <c r="U11" s="11"/>
      <c r="V11" s="12"/>
      <c r="W11" s="11"/>
      <c r="X11" s="12"/>
      <c r="Y11" s="11"/>
      <c r="Z11" s="12"/>
      <c r="AA11" s="4"/>
      <c r="AB11" s="4"/>
    </row>
    <row r="12" spans="1:28" ht="15.75" customHeight="1">
      <c r="A12" s="8">
        <f t="shared" si="0"/>
        <v>44965</v>
      </c>
      <c r="B12" s="9">
        <f t="shared" si="1"/>
        <v>44965</v>
      </c>
      <c r="C12" s="9" t="str">
        <f>IF(ISNA(VLOOKUP(B12,Tabellenblatt1!$A$40:$B$103,1,FALSE)),"Kein Eintrag",VLOOKUP(B12,Tabellenblatt1!$A$40:$B$103,2,FALSE))</f>
        <v>Kein Eintrag</v>
      </c>
      <c r="D12" s="9"/>
      <c r="E12" s="8" t="s">
        <v>7</v>
      </c>
      <c r="F12" s="10">
        <v>8</v>
      </c>
      <c r="G12" s="11"/>
      <c r="H12" s="12"/>
      <c r="K12" s="11"/>
      <c r="L12" s="12"/>
      <c r="M12" s="11"/>
      <c r="N12" s="12"/>
      <c r="O12" s="11"/>
      <c r="P12" s="12"/>
      <c r="Q12" s="11"/>
      <c r="R12" s="12"/>
      <c r="S12" s="11"/>
      <c r="T12" s="12"/>
      <c r="U12" s="11"/>
      <c r="V12" s="12"/>
      <c r="W12" s="11"/>
      <c r="X12" s="12"/>
      <c r="Y12" s="11"/>
      <c r="Z12" s="12"/>
      <c r="AA12" s="4"/>
      <c r="AB12" s="4"/>
    </row>
    <row r="13" spans="1:28" ht="15.75" customHeight="1">
      <c r="A13" s="8">
        <f t="shared" si="0"/>
        <v>44966</v>
      </c>
      <c r="B13" s="9">
        <f t="shared" si="1"/>
        <v>44966</v>
      </c>
      <c r="C13" s="9" t="str">
        <f>IF(ISNA(VLOOKUP(B13,Tabellenblatt1!$A$40:$B$103,1,FALSE)),"Kein Eintrag",VLOOKUP(B13,Tabellenblatt1!$A$40:$B$103,2,FALSE))</f>
        <v>Kein Eintrag</v>
      </c>
      <c r="D13" s="9"/>
      <c r="E13" s="8" t="s">
        <v>8</v>
      </c>
      <c r="F13" s="10">
        <v>9</v>
      </c>
      <c r="G13" s="11"/>
      <c r="H13" s="12"/>
      <c r="K13" s="11"/>
      <c r="L13" s="12"/>
      <c r="M13" s="11"/>
      <c r="N13" s="12"/>
      <c r="O13" s="11"/>
      <c r="P13" s="12"/>
      <c r="Q13" s="11"/>
      <c r="R13" s="12"/>
      <c r="S13" s="11"/>
      <c r="T13" s="12"/>
      <c r="U13" s="11"/>
      <c r="V13" s="12"/>
      <c r="W13" s="11"/>
      <c r="X13" s="12"/>
      <c r="Y13" s="11"/>
      <c r="Z13" s="12"/>
      <c r="AA13" s="4"/>
      <c r="AB13" s="4"/>
    </row>
    <row r="14" spans="1:28" ht="15.75" customHeight="1">
      <c r="A14" s="8">
        <f t="shared" si="0"/>
        <v>44967</v>
      </c>
      <c r="B14" s="9">
        <f t="shared" si="1"/>
        <v>44967</v>
      </c>
      <c r="C14" s="9" t="str">
        <f>IF(ISNA(VLOOKUP(B14,Tabellenblatt1!$A$40:$B$103,1,FALSE)),"Kein Eintrag",VLOOKUP(B14,Tabellenblatt1!$A$40:$B$103,2,FALSE))</f>
        <v>Kein Eintrag</v>
      </c>
      <c r="D14" s="9"/>
      <c r="E14" s="8" t="s">
        <v>9</v>
      </c>
      <c r="F14" s="10">
        <v>10</v>
      </c>
      <c r="G14" s="11"/>
      <c r="H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2"/>
      <c r="W14" s="11"/>
      <c r="X14" s="12"/>
      <c r="Y14" s="11"/>
      <c r="Z14" s="12"/>
      <c r="AA14" s="4"/>
      <c r="AB14" s="4"/>
    </row>
    <row r="15" spans="1:28" ht="15.75" customHeight="1">
      <c r="A15" s="8">
        <f t="shared" si="0"/>
        <v>44968</v>
      </c>
      <c r="B15" s="9">
        <f t="shared" si="1"/>
        <v>44968</v>
      </c>
      <c r="C15" s="9" t="str">
        <f>IF(ISNA(VLOOKUP(B15,Tabellenblatt1!$A$40:$B$103,1,FALSE)),"Kein Eintrag",VLOOKUP(B15,Tabellenblatt1!$A$40:$B$103,2,FALSE))</f>
        <v>Kein Eintrag</v>
      </c>
      <c r="D15" s="9"/>
      <c r="E15" s="8" t="s">
        <v>10</v>
      </c>
      <c r="F15" s="10">
        <v>11</v>
      </c>
      <c r="G15" s="11"/>
      <c r="H15" s="12"/>
      <c r="K15" s="11"/>
      <c r="L15" s="12"/>
      <c r="M15" s="11"/>
      <c r="N15" s="12"/>
      <c r="O15" s="11"/>
      <c r="P15" s="12"/>
      <c r="Q15" s="11"/>
      <c r="R15" s="12"/>
      <c r="S15" s="11"/>
      <c r="T15" s="12"/>
      <c r="U15" s="11"/>
      <c r="V15" s="12"/>
      <c r="W15" s="11"/>
      <c r="X15" s="12"/>
      <c r="Y15" s="11"/>
      <c r="Z15" s="12"/>
      <c r="AA15" s="4"/>
      <c r="AB15" s="4"/>
    </row>
    <row r="16" spans="1:28" ht="15.75" customHeight="1">
      <c r="A16" s="8">
        <f t="shared" si="0"/>
        <v>44969</v>
      </c>
      <c r="B16" s="9">
        <f t="shared" si="1"/>
        <v>44969</v>
      </c>
      <c r="C16" s="9" t="str">
        <f>IF(ISNA(VLOOKUP(B16,Tabellenblatt1!$A$40:$B$103,1,FALSE)),"Kein Eintrag",VLOOKUP(B16,Tabellenblatt1!$A$40:$B$103,2,FALSE))</f>
        <v>Kein Eintrag</v>
      </c>
      <c r="D16" s="9"/>
      <c r="E16" s="8" t="s">
        <v>11</v>
      </c>
      <c r="F16" s="10">
        <v>12</v>
      </c>
      <c r="G16" s="11"/>
      <c r="H16" s="12"/>
      <c r="K16" s="11"/>
      <c r="L16" s="12"/>
      <c r="M16" s="11"/>
      <c r="N16" s="12"/>
      <c r="O16" s="11"/>
      <c r="P16" s="12"/>
      <c r="Q16" s="11"/>
      <c r="R16" s="12"/>
      <c r="S16" s="11"/>
      <c r="T16" s="12"/>
      <c r="U16" s="11"/>
      <c r="V16" s="12"/>
      <c r="W16" s="11"/>
      <c r="X16" s="12"/>
      <c r="Y16" s="11"/>
      <c r="Z16" s="12"/>
      <c r="AA16" s="4"/>
      <c r="AB16" s="4"/>
    </row>
    <row r="17" spans="1:28" ht="15.75" customHeight="1">
      <c r="A17" s="8">
        <f t="shared" si="0"/>
        <v>44970</v>
      </c>
      <c r="B17" s="9">
        <f t="shared" si="1"/>
        <v>44970</v>
      </c>
      <c r="C17" s="9" t="str">
        <f>IF(ISNA(VLOOKUP(B17,Tabellenblatt1!$A$40:$B$103,1,FALSE)),"Kein Eintrag",VLOOKUP(B17,Tabellenblatt1!$A$40:$B$103,2,FALSE))</f>
        <v>Kein Eintrag</v>
      </c>
      <c r="D17" s="9"/>
      <c r="E17" s="8"/>
      <c r="F17" s="9"/>
      <c r="G17" s="11"/>
      <c r="H17" s="12"/>
      <c r="I17" s="11"/>
      <c r="J17" s="12"/>
      <c r="K17" s="11"/>
      <c r="L17" s="12"/>
      <c r="M17" s="11"/>
      <c r="N17" s="12"/>
      <c r="O17" s="11"/>
      <c r="P17" s="12"/>
      <c r="Q17" s="11"/>
      <c r="R17" s="12"/>
      <c r="S17" s="11"/>
      <c r="T17" s="12"/>
      <c r="U17" s="11"/>
      <c r="V17" s="12"/>
      <c r="W17" s="11"/>
      <c r="X17" s="12"/>
      <c r="Y17" s="11"/>
      <c r="Z17" s="12"/>
      <c r="AA17" s="4"/>
      <c r="AB17" s="4"/>
    </row>
    <row r="18" spans="1:28" ht="15.75" customHeight="1">
      <c r="A18" s="8">
        <f t="shared" si="0"/>
        <v>44971</v>
      </c>
      <c r="B18" s="9">
        <f t="shared" si="1"/>
        <v>44971</v>
      </c>
      <c r="C18" s="9" t="str">
        <f>IF(ISNA(VLOOKUP(B18,Tabellenblatt1!$A$40:$B$103,1,FALSE)),"Kein Eintrag",VLOOKUP(B18,Tabellenblatt1!$A$40:$B$103,2,FALSE))</f>
        <v>Kein Eintrag</v>
      </c>
      <c r="D18" s="9"/>
      <c r="E18" s="8"/>
      <c r="F18" s="9"/>
      <c r="G18" s="11"/>
      <c r="H18" s="12"/>
      <c r="I18" s="11"/>
      <c r="J18" s="12"/>
      <c r="K18" s="11"/>
      <c r="L18" s="12"/>
      <c r="M18" s="11"/>
      <c r="N18" s="12"/>
      <c r="O18" s="11"/>
      <c r="P18" s="12"/>
      <c r="Q18" s="11"/>
      <c r="R18" s="12"/>
      <c r="S18" s="11"/>
      <c r="T18" s="12"/>
      <c r="U18" s="11"/>
      <c r="V18" s="12"/>
      <c r="W18" s="11"/>
      <c r="X18" s="12"/>
      <c r="Y18" s="11"/>
      <c r="Z18" s="12"/>
      <c r="AA18" s="4"/>
      <c r="AB18" s="4"/>
    </row>
    <row r="19" spans="1:28" ht="15.75" customHeight="1">
      <c r="A19" s="8">
        <f t="shared" si="0"/>
        <v>44972</v>
      </c>
      <c r="B19" s="9">
        <f t="shared" si="1"/>
        <v>44972</v>
      </c>
      <c r="C19" s="9" t="str">
        <f>IF(ISNA(VLOOKUP(B19,Tabellenblatt1!$A$40:$B$103,1,FALSE)),"Kein Eintrag",VLOOKUP(B19,Tabellenblatt1!$A$40:$B$103,2,FALSE))</f>
        <v>Wochenende</v>
      </c>
      <c r="D19" s="9"/>
      <c r="E19" s="8"/>
      <c r="F19" s="9"/>
      <c r="G19" s="11"/>
      <c r="H19" s="12"/>
      <c r="I19" s="11"/>
      <c r="J19" s="12"/>
      <c r="K19" s="11"/>
      <c r="L19" s="12"/>
      <c r="M19" s="11"/>
      <c r="N19" s="12"/>
      <c r="O19" s="11"/>
      <c r="P19" s="12"/>
      <c r="Q19" s="11"/>
      <c r="R19" s="12"/>
      <c r="S19" s="11"/>
      <c r="T19" s="12"/>
      <c r="U19" s="11"/>
      <c r="V19" s="12"/>
      <c r="W19" s="11"/>
      <c r="X19" s="12"/>
      <c r="Y19" s="11"/>
      <c r="Z19" s="12"/>
      <c r="AA19" s="4"/>
      <c r="AB19" s="4"/>
    </row>
    <row r="20" spans="1:28" ht="15.75" customHeight="1">
      <c r="A20" s="8">
        <f t="shared" si="0"/>
        <v>44973</v>
      </c>
      <c r="B20" s="9">
        <f t="shared" si="1"/>
        <v>44973</v>
      </c>
      <c r="C20" s="9" t="str">
        <f>IF(ISNA(VLOOKUP(B20,Tabellenblatt1!$A$40:$B$103,1,FALSE)),"Kein Eintrag",VLOOKUP(B20,Tabellenblatt1!$A$40:$B$103,2,FALSE))</f>
        <v>Kein Eintrag</v>
      </c>
      <c r="D20" s="9"/>
      <c r="E20" s="8"/>
      <c r="F20" s="9"/>
      <c r="G20" s="11"/>
      <c r="H20" s="12"/>
      <c r="I20" s="11"/>
      <c r="J20" s="12"/>
      <c r="K20" s="11"/>
      <c r="L20" s="12"/>
      <c r="M20" s="11"/>
      <c r="N20" s="12"/>
      <c r="O20" s="11"/>
      <c r="P20" s="12"/>
      <c r="Q20" s="11"/>
      <c r="R20" s="12"/>
      <c r="S20" s="11"/>
      <c r="T20" s="12"/>
      <c r="U20" s="11"/>
      <c r="V20" s="12"/>
      <c r="W20" s="11"/>
      <c r="X20" s="12"/>
      <c r="Y20" s="11"/>
      <c r="Z20" s="12"/>
      <c r="AA20" s="4"/>
      <c r="AB20" s="4"/>
    </row>
    <row r="21" spans="1:28" ht="15.75" customHeight="1">
      <c r="A21" s="8">
        <f t="shared" si="0"/>
        <v>44974</v>
      </c>
      <c r="B21" s="9">
        <f t="shared" si="1"/>
        <v>44974</v>
      </c>
      <c r="C21" s="9" t="str">
        <f>IF(ISNA(VLOOKUP(B21,Tabellenblatt1!$A$40:$B$103,1,FALSE)),"Kein Eintrag",VLOOKUP(B21,Tabellenblatt1!$A$40:$B$103,2,FALSE))</f>
        <v>Kein Eintrag</v>
      </c>
      <c r="D21" s="9"/>
      <c r="E21" s="8"/>
      <c r="F21" s="9"/>
      <c r="G21" s="11"/>
      <c r="H21" s="12"/>
      <c r="I21" s="11"/>
      <c r="J21" s="12"/>
      <c r="K21" s="11"/>
      <c r="L21" s="12"/>
      <c r="M21" s="11"/>
      <c r="N21" s="12"/>
      <c r="O21" s="11"/>
      <c r="P21" s="12"/>
      <c r="Q21" s="11"/>
      <c r="R21" s="12"/>
      <c r="S21" s="11"/>
      <c r="T21" s="12"/>
      <c r="U21" s="11"/>
      <c r="V21" s="12"/>
      <c r="W21" s="11"/>
      <c r="X21" s="12"/>
      <c r="Y21" s="11"/>
      <c r="Z21" s="12"/>
      <c r="AA21" s="4"/>
      <c r="AB21" s="4"/>
    </row>
    <row r="22" spans="1:28" ht="15.75" customHeight="1">
      <c r="A22" s="8">
        <f t="shared" si="0"/>
        <v>44975</v>
      </c>
      <c r="B22" s="9">
        <f t="shared" si="1"/>
        <v>44975</v>
      </c>
      <c r="C22" s="9" t="str">
        <f>IF(ISNA(VLOOKUP(B22,Tabellenblatt1!$A$40:$B$103,1,FALSE)),"Kein Eintrag",VLOOKUP(B22,Tabellenblatt1!$A$40:$B$103,2,FALSE))</f>
        <v>Kein Eintrag</v>
      </c>
      <c r="D22" s="9"/>
      <c r="E22" s="8"/>
      <c r="F22" s="9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  <c r="AA22" s="4"/>
      <c r="AB22" s="4"/>
    </row>
    <row r="23" spans="1:28" ht="15.75" customHeight="1">
      <c r="A23" s="8">
        <f t="shared" si="0"/>
        <v>44976</v>
      </c>
      <c r="B23" s="9">
        <f t="shared" si="1"/>
        <v>44976</v>
      </c>
      <c r="C23" s="9" t="str">
        <f>IF(ISNA(VLOOKUP(B23,Tabellenblatt1!$A$40:$B$103,1,FALSE)),"Kein Eintrag",VLOOKUP(B23,Tabellenblatt1!$A$40:$B$103,2,FALSE))</f>
        <v>Kein Eintrag</v>
      </c>
      <c r="D23" s="9"/>
      <c r="E23" s="8"/>
      <c r="F23" s="9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4"/>
      <c r="AB23" s="4"/>
    </row>
    <row r="24" spans="1:28" ht="15.75" customHeight="1">
      <c r="A24" s="8">
        <f t="shared" si="0"/>
        <v>44977</v>
      </c>
      <c r="B24" s="9">
        <f t="shared" si="1"/>
        <v>44977</v>
      </c>
      <c r="C24" s="9" t="str">
        <f>IF(ISNA(VLOOKUP(B24,Tabellenblatt1!$A$40:$B$103,1,FALSE)),"Kein Eintrag",VLOOKUP(B24,Tabellenblatt1!$A$40:$B$103,2,FALSE))</f>
        <v>Kein Eintrag</v>
      </c>
      <c r="D24" s="9"/>
      <c r="E24" s="8"/>
      <c r="F24" s="9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  <c r="AA24" s="4"/>
      <c r="AB24" s="4"/>
    </row>
    <row r="25" spans="1:28" ht="15.75" customHeight="1">
      <c r="A25" s="8">
        <f t="shared" si="0"/>
        <v>44978</v>
      </c>
      <c r="B25" s="9">
        <f t="shared" si="1"/>
        <v>44978</v>
      </c>
      <c r="C25" s="9" t="str">
        <f>IF(ISNA(VLOOKUP(B25,Tabellenblatt1!$A$40:$B$103,1,FALSE)),"Kein Eintrag",VLOOKUP(B25,Tabellenblatt1!$A$40:$B$103,2,FALSE))</f>
        <v>das ist</v>
      </c>
      <c r="D25" s="9"/>
      <c r="E25" s="8"/>
      <c r="F25" s="9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4"/>
      <c r="AB25" s="4"/>
    </row>
    <row r="26" spans="1:28" ht="15.75" customHeight="1">
      <c r="A26" s="8">
        <f t="shared" si="0"/>
        <v>44979</v>
      </c>
      <c r="B26" s="9">
        <f t="shared" si="1"/>
        <v>44979</v>
      </c>
      <c r="C26" s="9" t="str">
        <f>IF(ISNA(VLOOKUP(B26,Tabellenblatt1!$A$40:$B$103,1,FALSE)),"Kein Eintrag",VLOOKUP(B26,Tabellenblatt1!$A$40:$B$103,2,FALSE))</f>
        <v>Kein Eintrag</v>
      </c>
      <c r="D26" s="9"/>
      <c r="E26" s="8"/>
      <c r="F26" s="9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4"/>
      <c r="AB26" s="4"/>
    </row>
    <row r="27" spans="1:28" ht="15.75" customHeight="1">
      <c r="A27" s="8">
        <f t="shared" si="0"/>
        <v>44980</v>
      </c>
      <c r="B27" s="9">
        <f t="shared" si="1"/>
        <v>44980</v>
      </c>
      <c r="C27" s="9" t="str">
        <f>IF(ISNA(VLOOKUP(B27,Tabellenblatt1!$A$40:$B$103,1,FALSE)),"Kein Eintrag",VLOOKUP(B27,Tabellenblatt1!$A$40:$B$103,2,FALSE))</f>
        <v>Kein Eintrag</v>
      </c>
      <c r="D27" s="9"/>
      <c r="E27" s="8"/>
      <c r="F27" s="9"/>
      <c r="G27" s="11"/>
      <c r="H27" s="12"/>
      <c r="I27" s="11"/>
      <c r="J27" s="12"/>
      <c r="K27" s="11"/>
      <c r="L27" s="12"/>
      <c r="M27" s="11"/>
      <c r="N27" s="12"/>
      <c r="O27" s="11"/>
      <c r="P27" s="12"/>
      <c r="Q27" s="11"/>
      <c r="R27" s="12"/>
      <c r="S27" s="11"/>
      <c r="T27" s="12"/>
      <c r="U27" s="11"/>
      <c r="V27" s="12"/>
      <c r="W27" s="11"/>
      <c r="X27" s="12"/>
      <c r="Y27" s="11"/>
      <c r="Z27" s="12"/>
      <c r="AA27" s="4"/>
      <c r="AB27" s="4"/>
    </row>
    <row r="28" spans="1:28" ht="15.75" customHeight="1">
      <c r="A28" s="8">
        <f t="shared" si="0"/>
        <v>44981</v>
      </c>
      <c r="B28" s="9">
        <f t="shared" si="1"/>
        <v>44981</v>
      </c>
      <c r="C28" s="9" t="str">
        <f>IF(ISNA(VLOOKUP(B28,Tabellenblatt1!$A$40:$B$103,1,FALSE)),"Kein Eintrag",VLOOKUP(B28,Tabellenblatt1!$A$40:$B$103,2,FALSE))</f>
        <v>Freitag</v>
      </c>
      <c r="D28" s="9"/>
      <c r="E28" s="8"/>
      <c r="F28" s="9"/>
      <c r="G28" s="11"/>
      <c r="H28" s="12"/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1"/>
      <c r="T28" s="12"/>
      <c r="U28" s="11"/>
      <c r="V28" s="12"/>
      <c r="W28" s="11"/>
      <c r="X28" s="12"/>
      <c r="Y28" s="11"/>
      <c r="Z28" s="12"/>
      <c r="AA28" s="4"/>
      <c r="AB28" s="4"/>
    </row>
    <row r="29" spans="1:28" ht="15.75" customHeight="1">
      <c r="A29" s="8">
        <f t="shared" si="0"/>
        <v>44982</v>
      </c>
      <c r="B29" s="9">
        <f t="shared" si="1"/>
        <v>44982</v>
      </c>
      <c r="C29" s="9" t="str">
        <f>IF(ISNA(VLOOKUP(B29,Tabellenblatt1!$A$40:$B$103,1,FALSE)),"Kein Eintrag",VLOOKUP(B29,Tabellenblatt1!$A$40:$B$103,2,FALSE))</f>
        <v>Kein Eintrag</v>
      </c>
      <c r="D29" s="9"/>
      <c r="E29" s="8"/>
      <c r="F29" s="9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4"/>
      <c r="AB29" s="4"/>
    </row>
    <row r="30" spans="1:28" ht="15.75" customHeight="1">
      <c r="A30" s="8">
        <f t="shared" si="0"/>
        <v>44983</v>
      </c>
      <c r="B30" s="9">
        <f t="shared" si="1"/>
        <v>44983</v>
      </c>
      <c r="C30" s="9" t="str">
        <f>IF(ISNA(VLOOKUP(B30,Tabellenblatt1!$A$40:$B$103,1,FALSE)),"Kein Eintrag",VLOOKUP(B30,Tabellenblatt1!$A$40:$B$103,2,FALSE))</f>
        <v>Kein Eintrag</v>
      </c>
      <c r="D30" s="9"/>
      <c r="E30" s="8"/>
      <c r="F30" s="9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4"/>
      <c r="AB30" s="4"/>
    </row>
    <row r="31" spans="1:28" ht="15.75" customHeight="1">
      <c r="A31" s="8">
        <f t="shared" si="0"/>
        <v>44984</v>
      </c>
      <c r="B31" s="9">
        <f t="shared" si="1"/>
        <v>44984</v>
      </c>
      <c r="C31" s="9" t="str">
        <f>IF(ISNA(VLOOKUP(B31,Tabellenblatt1!$A$40:$B$103,1,FALSE)),"Kein Eintrag",VLOOKUP(B31,Tabellenblatt1!$A$40:$B$103,2,FALSE))</f>
        <v>Kein Eintrag</v>
      </c>
      <c r="D31" s="9"/>
      <c r="E31" s="8"/>
      <c r="F31" s="9"/>
      <c r="G31" s="11"/>
      <c r="H31" s="12"/>
      <c r="I31" s="11"/>
      <c r="J31" s="12"/>
      <c r="K31" s="11"/>
      <c r="L31" s="12"/>
      <c r="M31" s="11"/>
      <c r="N31" s="12"/>
      <c r="O31" s="11"/>
      <c r="P31" s="12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4"/>
      <c r="AB31" s="4"/>
    </row>
    <row r="32" spans="1:28" ht="15.75" customHeight="1">
      <c r="A32" s="8">
        <f t="shared" si="0"/>
        <v>44985</v>
      </c>
      <c r="B32" s="9">
        <f t="shared" si="1"/>
        <v>44985</v>
      </c>
      <c r="C32" s="9" t="str">
        <f>IF(ISNA(VLOOKUP(B32,Tabellenblatt1!$A$40:$B$103,1,FALSE)),"Kein Eintrag",VLOOKUP(B32,Tabellenblatt1!$A$40:$B$103,2,FALSE))</f>
        <v>Kein Eintrag</v>
      </c>
      <c r="D32" s="9"/>
      <c r="E32" s="8"/>
      <c r="F32" s="9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4"/>
      <c r="AB32" s="4"/>
    </row>
    <row r="33" spans="1:28" ht="15.75" customHeight="1">
      <c r="A33" s="8" t="str">
        <f t="shared" si="0"/>
        <v/>
      </c>
      <c r="B33" s="9" t="str">
        <f t="shared" si="1"/>
        <v/>
      </c>
      <c r="C33" s="9" t="str">
        <f>IF(ISNA(VLOOKUP(B33,Tabellenblatt1!$A$40:$B$103,1,FALSE)),"Kein Eintrag",VLOOKUP(B33,Tabellenblatt1!$A$40:$B$103,2,FALSE))</f>
        <v>Kein Eintrag</v>
      </c>
      <c r="D33" s="9"/>
      <c r="E33" s="8"/>
      <c r="F33" s="3"/>
      <c r="G33" s="11"/>
      <c r="H33" s="12"/>
      <c r="I33" s="11"/>
      <c r="J33" s="12"/>
      <c r="K33" s="11"/>
      <c r="L33" s="12"/>
      <c r="M33" s="11"/>
      <c r="N33" s="12"/>
      <c r="O33" s="11"/>
      <c r="P33" s="12"/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4"/>
      <c r="AB33" s="4"/>
    </row>
    <row r="34" spans="1:28" ht="15.75" customHeight="1">
      <c r="A34" s="8" t="str">
        <f t="shared" si="0"/>
        <v/>
      </c>
      <c r="B34" s="9" t="str">
        <f>IF(MONTH(B32+2)=MONTH(B$5),B32+2,"")</f>
        <v/>
      </c>
      <c r="C34" s="9" t="str">
        <f>IF(ISNA(VLOOKUP(B34,Tabellenblatt1!$A$40:$B$103,1,FALSE)),"Kein Eintrag",VLOOKUP(B34,Tabellenblatt1!$A$40:$B$103,2,FALSE))</f>
        <v>Kein Eintrag</v>
      </c>
      <c r="D34" s="9"/>
      <c r="E34" s="8"/>
      <c r="F34" s="3"/>
      <c r="G34" s="11"/>
      <c r="H34" s="12"/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4"/>
      <c r="AB34" s="4"/>
    </row>
    <row r="35" spans="1:28" ht="15.75" customHeight="1">
      <c r="A35" s="8" t="str">
        <f t="shared" si="0"/>
        <v/>
      </c>
      <c r="B35" s="9" t="str">
        <f>IF(MONTH(B32+3)=MONTH(B$5),B32+3,"")</f>
        <v/>
      </c>
      <c r="C35" s="9" t="str">
        <f>IF(ISNA(VLOOKUP(B35,Tabellenblatt1!$A$40:$B$103,1,FALSE)),"Kein Eintrag",VLOOKUP(B35,Tabellenblatt1!$A$40:$B$103,2,FALSE))</f>
        <v>Kein Eintrag</v>
      </c>
      <c r="D35" s="9"/>
      <c r="E35" s="8"/>
      <c r="F35" s="3"/>
      <c r="G35" s="11"/>
      <c r="H35" s="12"/>
      <c r="I35" s="11"/>
      <c r="J35" s="4"/>
      <c r="K35" s="11"/>
      <c r="L35" s="12"/>
      <c r="M35" s="11"/>
      <c r="N35" s="4"/>
      <c r="O35" s="11"/>
      <c r="P35" s="12"/>
      <c r="Q35" s="11"/>
      <c r="R35" s="12"/>
      <c r="S35" s="11"/>
      <c r="T35" s="4"/>
      <c r="U35" s="11"/>
      <c r="V35" s="12"/>
      <c r="W35" s="11"/>
      <c r="X35" s="4"/>
      <c r="Y35" s="11"/>
      <c r="Z35" s="12"/>
      <c r="AA35" s="4"/>
      <c r="AB35" s="4"/>
    </row>
    <row r="36" spans="1:28" ht="15.75" customHeight="1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customHeight="1">
      <c r="A37" s="2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customHeight="1">
      <c r="A38" s="2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customHeight="1">
      <c r="A39" s="2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customHeight="1">
      <c r="A40" s="13" t="s">
        <v>12</v>
      </c>
      <c r="B40" s="13" t="s">
        <v>13</v>
      </c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customHeight="1">
      <c r="A41" s="14">
        <v>44981</v>
      </c>
      <c r="B41" s="5" t="s">
        <v>21</v>
      </c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customHeight="1">
      <c r="A42" s="15">
        <v>44978</v>
      </c>
      <c r="B42" s="1" t="s">
        <v>14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customHeight="1">
      <c r="A43" s="15">
        <v>42084</v>
      </c>
      <c r="B43" s="1" t="s">
        <v>15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customHeight="1">
      <c r="A44" s="15">
        <v>45070</v>
      </c>
      <c r="B44" s="1" t="s">
        <v>16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customHeight="1">
      <c r="A45" s="15">
        <v>42075</v>
      </c>
      <c r="B45" s="1" t="s">
        <v>17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customHeight="1">
      <c r="A46" s="15">
        <v>42752</v>
      </c>
      <c r="B46" s="1" t="s">
        <v>18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hidden="1" customHeight="1">
      <c r="A47" s="15">
        <v>42750</v>
      </c>
      <c r="B47" s="1" t="s">
        <v>19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hidden="1" customHeight="1">
      <c r="A48" s="15">
        <v>44978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hidden="1" customHeight="1">
      <c r="A49" s="15">
        <v>44978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hidden="1" customHeight="1">
      <c r="A50" s="15">
        <v>44972</v>
      </c>
      <c r="B50" s="6" t="s">
        <v>20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hidden="1" customHeight="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hidden="1" customHeight="1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hidden="1" customHeight="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hidden="1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hidden="1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hidden="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hidden="1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hidden="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hidden="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hidden="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hidden="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hidden="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hidden="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hidden="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hidden="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hidden="1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hidden="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hidden="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hidden="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hidden="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hidden="1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hidden="1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hidden="1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hidden="1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hidden="1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hidden="1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hidden="1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hidden="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hidden="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hidden="1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hidden="1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hidden="1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hidden="1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hidden="1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hidden="1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hidden="1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hidden="1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hidden="1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hidden="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hidden="1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hidden="1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hidden="1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hidden="1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hidden="1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hidden="1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hidden="1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</sheetData>
  <mergeCells count="14">
    <mergeCell ref="I4:J4"/>
    <mergeCell ref="A2:B2"/>
    <mergeCell ref="A3:B3"/>
    <mergeCell ref="A4:B4"/>
    <mergeCell ref="E4:F4"/>
    <mergeCell ref="G4:H4"/>
    <mergeCell ref="W4:X4"/>
    <mergeCell ref="Y4:Z4"/>
    <mergeCell ref="K4:L4"/>
    <mergeCell ref="M4:N4"/>
    <mergeCell ref="O4:P4"/>
    <mergeCell ref="Q4:R4"/>
    <mergeCell ref="S4:T4"/>
    <mergeCell ref="U4:V4"/>
  </mergeCells>
  <conditionalFormatting sqref="A5:B32">
    <cfRule type="expression" dxfId="0" priority="1">
      <formula>AND(WEEKDAY(A5,2)&gt;5,ISNUMBER(A5))</formula>
    </cfRule>
  </conditionalFormatting>
  <dataValidations count="1">
    <dataValidation type="list" allowBlank="1" showInputMessage="1" showErrorMessage="1" sqref="I17 E5:E16 A3:B3">
      <formula1>$E$5:$E$16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Thiele</dc:creator>
  <cp:lastModifiedBy>Manfred Thiele</cp:lastModifiedBy>
  <dcterms:created xsi:type="dcterms:W3CDTF">2023-02-24T17:22:57Z</dcterms:created>
  <dcterms:modified xsi:type="dcterms:W3CDTF">2023-02-24T17:29:46Z</dcterms:modified>
</cp:coreProperties>
</file>